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C\2017-00\"/>
    </mc:Choice>
  </mc:AlternateContent>
  <bookViews>
    <workbookView xWindow="480" yWindow="105" windowWidth="8115" windowHeight="6945" activeTab="1"/>
  </bookViews>
  <sheets>
    <sheet name="Ejemplo1" sheetId="1" r:id="rId1"/>
    <sheet name="Ejemplo2" sheetId="2" r:id="rId2"/>
    <sheet name="Ejemplo3" sheetId="3" r:id="rId3"/>
  </sheets>
  <calcPr calcId="152511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7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C27" i="2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<sst xmlns="http://schemas.openxmlformats.org/spreadsheetml/2006/main" count="42" uniqueCount="42">
  <si>
    <t>PORCENTAJES</t>
  </si>
  <si>
    <t>Mes</t>
  </si>
  <si>
    <t>Julio</t>
  </si>
  <si>
    <t>EE.UU.</t>
  </si>
  <si>
    <t>Ecuador</t>
  </si>
  <si>
    <t>Chile</t>
  </si>
  <si>
    <t>México</t>
  </si>
  <si>
    <t>España</t>
  </si>
  <si>
    <t>Argentina</t>
  </si>
  <si>
    <t>Colombia</t>
  </si>
  <si>
    <t>Venezuela</t>
  </si>
  <si>
    <t>Bolivia</t>
  </si>
  <si>
    <t>Australia</t>
  </si>
  <si>
    <t>Reino Unido</t>
  </si>
  <si>
    <t>Francia</t>
  </si>
  <si>
    <t>Paises Bajos</t>
  </si>
  <si>
    <t>Canadá</t>
  </si>
  <si>
    <t>Italia</t>
  </si>
  <si>
    <t>Nueva Zelanda</t>
  </si>
  <si>
    <t>Costa Rica</t>
  </si>
  <si>
    <t>Alemania</t>
  </si>
  <si>
    <t>China (R.P.)</t>
  </si>
  <si>
    <t>Uruguay</t>
  </si>
  <si>
    <t>Resto del Mundo</t>
  </si>
  <si>
    <t>Total Turistas Internacionales</t>
  </si>
  <si>
    <t>Perú: Llegada de turistas Internacionales, según pais de residencia, Julio 2016</t>
  </si>
  <si>
    <t>Porcentaje</t>
  </si>
  <si>
    <t>País de residencia</t>
  </si>
  <si>
    <t>Exportaciones</t>
  </si>
  <si>
    <t xml:space="preserve">No Tradicional </t>
  </si>
  <si>
    <t>Agropecuario</t>
  </si>
  <si>
    <t>Textil</t>
  </si>
  <si>
    <t>Pesquero</t>
  </si>
  <si>
    <t>Químico</t>
  </si>
  <si>
    <t>Varios (incluye joyeria)</t>
  </si>
  <si>
    <t>Metal- mecánico</t>
  </si>
  <si>
    <t>Sidero-metalurgico</t>
  </si>
  <si>
    <t>Maderas y papeles</t>
  </si>
  <si>
    <t>Minería no metálica</t>
  </si>
  <si>
    <t>Pieles y cueros</t>
  </si>
  <si>
    <t>Variación 2015/2014</t>
  </si>
  <si>
    <t>Comercio Perú-Canadá, 2014-2015
(US$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</si>
</sst>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zoomScale="95" zoomScaleNormal="95" workbookViewId="0">
      <selection activeCell="J23" sqref="J23"/>
    </sheetView>
  </sheetViews>
  <sheetFormatPr baseColWidth="10" defaultRowHeight="15" x14ac:dyDescent="0.25"/>
  <cols>
    <col min="1" max="3" width="11.42578125" style="2"/>
    <col min="4" max="4" width="13.140625" style="2" customWidth="1"/>
    <col min="5" max="16384" width="11.42578125" style="2"/>
  </cols>
  <sheetData>
    <row r="1" spans="2:6" ht="15.75" thickBot="1" x14ac:dyDescent="0.3"/>
    <row r="2" spans="2:6" ht="15.75" thickBot="1" x14ac:dyDescent="0.3">
      <c r="B2" s="20" t="s">
        <v>0</v>
      </c>
      <c r="C2" s="20"/>
      <c r="D2" s="20"/>
    </row>
    <row r="3" spans="2:6" ht="15.75" customHeight="1" thickBot="1" x14ac:dyDescent="0.3">
      <c r="B3" s="3">
        <v>100</v>
      </c>
      <c r="C3" s="3">
        <v>60</v>
      </c>
      <c r="D3" s="4">
        <f>C3/B3</f>
        <v>0.6</v>
      </c>
      <c r="E3" s="1"/>
      <c r="F3" s="1"/>
    </row>
    <row r="4" spans="2:6" ht="15.75" thickBot="1" x14ac:dyDescent="0.3">
      <c r="B4" s="3">
        <v>100</v>
      </c>
      <c r="C4" s="3">
        <v>6</v>
      </c>
      <c r="D4" s="4">
        <f>C4/B4</f>
        <v>0.06</v>
      </c>
      <c r="E4" s="1"/>
      <c r="F4" s="1"/>
    </row>
    <row r="5" spans="2:6" ht="15.75" thickBot="1" x14ac:dyDescent="0.3">
      <c r="B5" s="3">
        <v>100</v>
      </c>
      <c r="C5" s="3">
        <v>34</v>
      </c>
      <c r="D5" s="4">
        <f t="shared" ref="D5:D12" si="0">C5/B5</f>
        <v>0.34</v>
      </c>
      <c r="E5" s="1"/>
      <c r="F5" s="1"/>
    </row>
    <row r="6" spans="2:6" ht="15.75" thickBot="1" x14ac:dyDescent="0.3">
      <c r="B6" s="3">
        <v>100</v>
      </c>
      <c r="C6" s="3">
        <v>9</v>
      </c>
      <c r="D6" s="4">
        <f t="shared" si="0"/>
        <v>0.09</v>
      </c>
      <c r="E6" s="1"/>
      <c r="F6" s="1"/>
    </row>
    <row r="7" spans="2:6" ht="15.75" thickBot="1" x14ac:dyDescent="0.3">
      <c r="B7" s="3">
        <v>100</v>
      </c>
      <c r="C7" s="3">
        <v>20</v>
      </c>
      <c r="D7" s="4">
        <f t="shared" si="0"/>
        <v>0.2</v>
      </c>
      <c r="E7" s="1"/>
      <c r="F7" s="1"/>
    </row>
    <row r="8" spans="2:6" ht="15.75" thickBot="1" x14ac:dyDescent="0.3">
      <c r="B8" s="3">
        <v>100</v>
      </c>
      <c r="C8" s="3">
        <v>25</v>
      </c>
      <c r="D8" s="4">
        <f t="shared" si="0"/>
        <v>0.25</v>
      </c>
      <c r="E8" s="1"/>
      <c r="F8" s="1"/>
    </row>
    <row r="9" spans="2:6" ht="15.75" thickBot="1" x14ac:dyDescent="0.3">
      <c r="B9" s="3">
        <v>100</v>
      </c>
      <c r="C9" s="3">
        <v>95</v>
      </c>
      <c r="D9" s="4">
        <f t="shared" si="0"/>
        <v>0.95</v>
      </c>
      <c r="E9" s="1"/>
      <c r="F9" s="1"/>
    </row>
    <row r="10" spans="2:6" ht="15.75" thickBot="1" x14ac:dyDescent="0.3">
      <c r="B10" s="3">
        <v>100</v>
      </c>
      <c r="C10" s="3">
        <v>68</v>
      </c>
      <c r="D10" s="4">
        <f t="shared" si="0"/>
        <v>0.68</v>
      </c>
      <c r="E10" s="1"/>
      <c r="F10" s="1"/>
    </row>
    <row r="11" spans="2:6" ht="15.75" thickBot="1" x14ac:dyDescent="0.3">
      <c r="B11" s="3">
        <v>100</v>
      </c>
      <c r="C11" s="3">
        <v>45</v>
      </c>
      <c r="D11" s="4">
        <f t="shared" si="0"/>
        <v>0.45</v>
      </c>
      <c r="E11" s="1"/>
      <c r="F11" s="1"/>
    </row>
    <row r="12" spans="2:6" ht="15.75" thickBot="1" x14ac:dyDescent="0.3">
      <c r="B12" s="3">
        <v>100</v>
      </c>
      <c r="C12" s="3">
        <v>70</v>
      </c>
      <c r="D12" s="4">
        <f t="shared" si="0"/>
        <v>0.7</v>
      </c>
      <c r="E12" s="1"/>
      <c r="F12" s="1"/>
    </row>
    <row r="13" spans="2:6" x14ac:dyDescent="0.25">
      <c r="B13" s="1"/>
      <c r="C13" s="1"/>
      <c r="D13" s="1"/>
      <c r="E13" s="1"/>
      <c r="F13" s="1"/>
    </row>
    <row r="14" spans="2:6" x14ac:dyDescent="0.25">
      <c r="B14" s="1"/>
      <c r="C14" s="1"/>
      <c r="D14" s="1"/>
      <c r="E14" s="1"/>
      <c r="F14" s="1"/>
    </row>
    <row r="15" spans="2:6" x14ac:dyDescent="0.25">
      <c r="B15" s="1"/>
      <c r="C15" s="1"/>
      <c r="D15" s="1"/>
      <c r="E15" s="1"/>
      <c r="F15" s="1"/>
    </row>
    <row r="16" spans="2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x14ac:dyDescent="0.25">
      <c r="B22" s="1"/>
      <c r="C22" s="1"/>
      <c r="D22" s="1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x14ac:dyDescent="0.25">
      <c r="B24" s="1"/>
      <c r="C24" s="1"/>
      <c r="D24" s="1"/>
      <c r="E24" s="1"/>
      <c r="F24" s="1"/>
    </row>
    <row r="25" spans="2:6" x14ac:dyDescent="0.25">
      <c r="B25" s="1"/>
      <c r="C25" s="1"/>
      <c r="D25" s="1"/>
      <c r="E25" s="1"/>
      <c r="F25" s="1"/>
    </row>
    <row r="26" spans="2:6" x14ac:dyDescent="0.25">
      <c r="B26" s="1"/>
      <c r="C26" s="1"/>
      <c r="D26" s="1"/>
      <c r="E26" s="1"/>
      <c r="F26" s="1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abSelected="1" zoomScale="106" zoomScaleNormal="106" workbookViewId="0">
      <selection activeCell="E4" sqref="E4"/>
    </sheetView>
  </sheetViews>
  <sheetFormatPr baseColWidth="10" defaultRowHeight="15" x14ac:dyDescent="0.25"/>
  <cols>
    <col min="1" max="1" width="11.42578125" style="7"/>
    <col min="2" max="2" width="28" style="7" customWidth="1"/>
    <col min="3" max="3" width="24.7109375" style="7" customWidth="1"/>
    <col min="4" max="4" width="21" style="7" customWidth="1"/>
    <col min="5" max="16384" width="11.42578125" style="7"/>
  </cols>
  <sheetData>
    <row r="2" spans="2:4" x14ac:dyDescent="0.25">
      <c r="B2" s="21" t="s">
        <v>25</v>
      </c>
      <c r="C2" s="21"/>
      <c r="D2" s="21"/>
    </row>
    <row r="4" spans="2:4" x14ac:dyDescent="0.25">
      <c r="C4" s="8" t="s">
        <v>1</v>
      </c>
    </row>
    <row r="5" spans="2:4" x14ac:dyDescent="0.25">
      <c r="B5" s="9" t="s">
        <v>27</v>
      </c>
      <c r="C5" s="9" t="s">
        <v>2</v>
      </c>
      <c r="D5" s="9" t="s">
        <v>26</v>
      </c>
    </row>
    <row r="6" spans="2:4" x14ac:dyDescent="0.25">
      <c r="B6" s="10" t="s">
        <v>5</v>
      </c>
      <c r="C6" s="11">
        <v>109031</v>
      </c>
      <c r="D6" s="13">
        <f>(C6/$C$27)</f>
        <v>0.29845341070842002</v>
      </c>
    </row>
    <row r="7" spans="2:4" x14ac:dyDescent="0.25">
      <c r="B7" s="10" t="s">
        <v>3</v>
      </c>
      <c r="C7" s="11">
        <v>59888</v>
      </c>
      <c r="D7" s="13">
        <f t="shared" ref="D7:D27" si="0">(C7/$C$27)</f>
        <v>0.16393299025511879</v>
      </c>
    </row>
    <row r="8" spans="2:4" x14ac:dyDescent="0.25">
      <c r="B8" s="10" t="s">
        <v>4</v>
      </c>
      <c r="C8" s="11">
        <v>25304</v>
      </c>
      <c r="D8" s="13">
        <f t="shared" si="0"/>
        <v>6.9265301653345018E-2</v>
      </c>
    </row>
    <row r="9" spans="2:4" x14ac:dyDescent="0.25">
      <c r="B9" s="10" t="s">
        <v>6</v>
      </c>
      <c r="C9" s="11">
        <v>10534</v>
      </c>
      <c r="D9" s="13">
        <f t="shared" si="0"/>
        <v>2.8834993977882403E-2</v>
      </c>
    </row>
    <row r="10" spans="2:4" x14ac:dyDescent="0.25">
      <c r="B10" s="10" t="s">
        <v>7</v>
      </c>
      <c r="C10" s="11">
        <v>14925</v>
      </c>
      <c r="D10" s="13">
        <f t="shared" si="0"/>
        <v>4.0854593233329684E-2</v>
      </c>
    </row>
    <row r="11" spans="2:4" x14ac:dyDescent="0.25">
      <c r="B11" s="10" t="s">
        <v>8</v>
      </c>
      <c r="C11" s="11">
        <v>18811</v>
      </c>
      <c r="D11" s="13">
        <f t="shared" si="0"/>
        <v>5.1491842767984235E-2</v>
      </c>
    </row>
    <row r="12" spans="2:4" x14ac:dyDescent="0.25">
      <c r="B12" s="10" t="s">
        <v>9</v>
      </c>
      <c r="C12" s="11">
        <v>15622</v>
      </c>
      <c r="D12" s="13">
        <f t="shared" si="0"/>
        <v>4.2762509580641629E-2</v>
      </c>
    </row>
    <row r="13" spans="2:4" x14ac:dyDescent="0.25">
      <c r="B13" s="10" t="s">
        <v>10</v>
      </c>
      <c r="C13" s="11">
        <v>4595</v>
      </c>
      <c r="D13" s="13">
        <f t="shared" si="0"/>
        <v>1.2578013796123945E-2</v>
      </c>
    </row>
    <row r="14" spans="2:4" x14ac:dyDescent="0.25">
      <c r="B14" s="10" t="s">
        <v>11</v>
      </c>
      <c r="C14" s="11">
        <v>11375</v>
      </c>
      <c r="D14" s="13">
        <f t="shared" si="0"/>
        <v>3.1137085295083761E-2</v>
      </c>
    </row>
    <row r="15" spans="2:4" x14ac:dyDescent="0.25">
      <c r="B15" s="10" t="s">
        <v>12</v>
      </c>
      <c r="C15" s="11">
        <v>4166</v>
      </c>
      <c r="D15" s="13">
        <f t="shared" si="0"/>
        <v>1.1403700864995073E-2</v>
      </c>
    </row>
    <row r="16" spans="2:4" x14ac:dyDescent="0.25">
      <c r="B16" s="10" t="s">
        <v>13</v>
      </c>
      <c r="C16" s="11">
        <v>7886</v>
      </c>
      <c r="D16" s="13">
        <f t="shared" si="0"/>
        <v>2.1586554253804884E-2</v>
      </c>
    </row>
    <row r="17" spans="2:4" x14ac:dyDescent="0.25">
      <c r="B17" s="10" t="s">
        <v>14</v>
      </c>
      <c r="C17" s="11">
        <v>11883</v>
      </c>
      <c r="D17" s="13">
        <f t="shared" si="0"/>
        <v>3.2527646994415856E-2</v>
      </c>
    </row>
    <row r="18" spans="2:4" x14ac:dyDescent="0.25">
      <c r="B18" s="10" t="s">
        <v>15</v>
      </c>
      <c r="C18" s="11">
        <v>4728</v>
      </c>
      <c r="D18" s="13">
        <f t="shared" si="0"/>
        <v>1.2942078178035695E-2</v>
      </c>
    </row>
    <row r="19" spans="2:4" x14ac:dyDescent="0.25">
      <c r="B19" s="10" t="s">
        <v>16</v>
      </c>
      <c r="C19" s="11">
        <v>6320</v>
      </c>
      <c r="D19" s="13">
        <f t="shared" si="0"/>
        <v>1.7299901456257528E-2</v>
      </c>
    </row>
    <row r="20" spans="2:4" x14ac:dyDescent="0.25">
      <c r="B20" s="10" t="s">
        <v>17</v>
      </c>
      <c r="C20" s="11">
        <v>6287</v>
      </c>
      <c r="D20" s="13">
        <f t="shared" si="0"/>
        <v>1.7209569692324539E-2</v>
      </c>
    </row>
    <row r="21" spans="2:4" x14ac:dyDescent="0.25">
      <c r="B21" s="10" t="s">
        <v>18</v>
      </c>
      <c r="C21" s="11">
        <v>989</v>
      </c>
      <c r="D21" s="13">
        <f t="shared" si="0"/>
        <v>2.7072155918099199E-3</v>
      </c>
    </row>
    <row r="22" spans="2:4" x14ac:dyDescent="0.25">
      <c r="B22" s="10" t="s">
        <v>19</v>
      </c>
      <c r="C22" s="11">
        <v>1544</v>
      </c>
      <c r="D22" s="13">
        <f t="shared" si="0"/>
        <v>4.2264316215920288E-3</v>
      </c>
    </row>
    <row r="23" spans="2:4" x14ac:dyDescent="0.25">
      <c r="B23" s="10" t="s">
        <v>20</v>
      </c>
      <c r="C23" s="11">
        <v>6863</v>
      </c>
      <c r="D23" s="13">
        <f t="shared" si="0"/>
        <v>1.8786269571882185E-2</v>
      </c>
    </row>
    <row r="24" spans="2:4" x14ac:dyDescent="0.25">
      <c r="B24" s="10" t="s">
        <v>21</v>
      </c>
      <c r="C24" s="11">
        <v>1664</v>
      </c>
      <c r="D24" s="13">
        <f t="shared" si="0"/>
        <v>4.5549107631665392E-3</v>
      </c>
    </row>
    <row r="25" spans="2:4" x14ac:dyDescent="0.25">
      <c r="B25" s="10" t="s">
        <v>22</v>
      </c>
      <c r="C25" s="11">
        <v>1509</v>
      </c>
      <c r="D25" s="13">
        <f t="shared" si="0"/>
        <v>4.1306252052994638E-3</v>
      </c>
    </row>
    <row r="26" spans="2:4" x14ac:dyDescent="0.25">
      <c r="B26" s="10" t="s">
        <v>23</v>
      </c>
      <c r="C26" s="11">
        <v>41396</v>
      </c>
      <c r="D26" s="13">
        <f t="shared" si="0"/>
        <v>0.1133143545384868</v>
      </c>
    </row>
    <row r="27" spans="2:4" x14ac:dyDescent="0.25">
      <c r="B27" s="12" t="s">
        <v>24</v>
      </c>
      <c r="C27" s="12">
        <f>SUM(C6:C26)</f>
        <v>365320</v>
      </c>
      <c r="D27" s="14">
        <f t="shared" si="0"/>
        <v>1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zoomScale="98" zoomScaleNormal="98" workbookViewId="0">
      <selection activeCell="M15" sqref="M15"/>
    </sheetView>
  </sheetViews>
  <sheetFormatPr baseColWidth="10" defaultRowHeight="15" x14ac:dyDescent="0.25"/>
  <cols>
    <col min="1" max="1" width="11.42578125" style="2"/>
    <col min="2" max="2" width="21.7109375" style="2" bestFit="1" customWidth="1"/>
    <col min="3" max="3" width="15.85546875" style="2" customWidth="1"/>
    <col min="4" max="4" width="14.5703125" style="2" customWidth="1"/>
    <col min="5" max="6" width="17.85546875" style="2" customWidth="1"/>
    <col min="7" max="16384" width="11.42578125" style="2"/>
  </cols>
  <sheetData>
    <row r="2" spans="2:15" x14ac:dyDescent="0.25">
      <c r="B2" s="22" t="s">
        <v>41</v>
      </c>
      <c r="C2" s="23"/>
      <c r="D2" s="23"/>
      <c r="E2" s="24"/>
    </row>
    <row r="3" spans="2:15" ht="15" customHeight="1" x14ac:dyDescent="0.25">
      <c r="B3" s="25"/>
      <c r="C3" s="26"/>
      <c r="D3" s="26"/>
      <c r="E3" s="27"/>
      <c r="H3" s="1"/>
      <c r="I3" s="1"/>
      <c r="J3" s="1"/>
      <c r="K3" s="1"/>
      <c r="L3" s="1"/>
      <c r="M3" s="1"/>
      <c r="N3" s="1"/>
      <c r="O3" s="1"/>
    </row>
    <row r="5" spans="2:15" ht="19.5" customHeight="1" x14ac:dyDescent="0.25">
      <c r="B5" s="6" t="s">
        <v>28</v>
      </c>
    </row>
    <row r="6" spans="2:15" ht="30" x14ac:dyDescent="0.25">
      <c r="B6" s="17" t="s">
        <v>29</v>
      </c>
      <c r="C6" s="17">
        <v>2014</v>
      </c>
      <c r="D6" s="17">
        <v>2015</v>
      </c>
      <c r="E6" s="18" t="s">
        <v>40</v>
      </c>
    </row>
    <row r="7" spans="2:15" x14ac:dyDescent="0.25">
      <c r="B7" s="16" t="s">
        <v>30</v>
      </c>
      <c r="C7" s="5">
        <v>108.4</v>
      </c>
      <c r="D7" s="5">
        <v>107.9</v>
      </c>
      <c r="E7" s="19">
        <f>((D7-C7)/C7)</f>
        <v>-4.6125461254612546E-3</v>
      </c>
    </row>
    <row r="8" spans="2:15" x14ac:dyDescent="0.25">
      <c r="B8" s="16" t="s">
        <v>36</v>
      </c>
      <c r="C8" s="5">
        <v>7.1</v>
      </c>
      <c r="D8" s="5">
        <v>35.6</v>
      </c>
      <c r="E8" s="19">
        <f t="shared" ref="E8:E16" si="0">((D8-C8)/C8)</f>
        <v>4.0140845070422539</v>
      </c>
    </row>
    <row r="9" spans="2:15" x14ac:dyDescent="0.25">
      <c r="B9" s="16" t="s">
        <v>31</v>
      </c>
      <c r="C9" s="5">
        <v>21.1</v>
      </c>
      <c r="D9" s="5">
        <v>24.2</v>
      </c>
      <c r="E9" s="19">
        <f t="shared" si="0"/>
        <v>0.14691943127962073</v>
      </c>
    </row>
    <row r="10" spans="2:15" x14ac:dyDescent="0.25">
      <c r="B10" s="16" t="s">
        <v>32</v>
      </c>
      <c r="C10" s="5">
        <v>11.3</v>
      </c>
      <c r="D10" s="5">
        <v>13.5</v>
      </c>
      <c r="E10" s="19">
        <f t="shared" si="0"/>
        <v>0.19469026548672558</v>
      </c>
    </row>
    <row r="11" spans="2:15" x14ac:dyDescent="0.25">
      <c r="B11" s="16" t="s">
        <v>33</v>
      </c>
      <c r="C11" s="5">
        <v>14</v>
      </c>
      <c r="D11" s="5">
        <v>8</v>
      </c>
      <c r="E11" s="19">
        <f t="shared" si="0"/>
        <v>-0.42857142857142855</v>
      </c>
    </row>
    <row r="12" spans="2:15" x14ac:dyDescent="0.25">
      <c r="B12" s="16" t="s">
        <v>34</v>
      </c>
      <c r="C12" s="5">
        <v>2.2000000000000002</v>
      </c>
      <c r="D12" s="5">
        <v>7.4</v>
      </c>
      <c r="E12" s="19">
        <f t="shared" si="0"/>
        <v>2.3636363636363633</v>
      </c>
    </row>
    <row r="13" spans="2:15" x14ac:dyDescent="0.25">
      <c r="B13" s="16" t="s">
        <v>35</v>
      </c>
      <c r="C13" s="5">
        <v>12.8</v>
      </c>
      <c r="D13" s="5">
        <v>6.2</v>
      </c>
      <c r="E13" s="19">
        <f t="shared" si="0"/>
        <v>-0.515625</v>
      </c>
    </row>
    <row r="14" spans="2:15" x14ac:dyDescent="0.25">
      <c r="B14" s="16" t="s">
        <v>37</v>
      </c>
      <c r="C14" s="5">
        <v>0.4</v>
      </c>
      <c r="D14" s="5">
        <v>0.3</v>
      </c>
      <c r="E14" s="19">
        <f t="shared" si="0"/>
        <v>-0.25000000000000006</v>
      </c>
    </row>
    <row r="15" spans="2:15" x14ac:dyDescent="0.25">
      <c r="B15" s="16" t="s">
        <v>38</v>
      </c>
      <c r="C15" s="5">
        <v>0.4</v>
      </c>
      <c r="D15" s="5">
        <v>0.3</v>
      </c>
      <c r="E15" s="19">
        <f t="shared" si="0"/>
        <v>-0.25000000000000006</v>
      </c>
    </row>
    <row r="16" spans="2:15" x14ac:dyDescent="0.25">
      <c r="B16" s="16" t="s">
        <v>39</v>
      </c>
      <c r="C16" s="5">
        <v>0.1</v>
      </c>
      <c r="D16" s="5">
        <v>0.2</v>
      </c>
      <c r="E16" s="19">
        <f t="shared" si="0"/>
        <v>1</v>
      </c>
    </row>
    <row r="17" spans="2:2" x14ac:dyDescent="0.25">
      <c r="B17" s="15"/>
    </row>
  </sheetData>
  <mergeCells count="1">
    <mergeCell ref="B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Ejemplo1</vt:lpstr>
      <vt:lpstr>Ejemplo2</vt:lpstr>
      <vt:lpstr>Ejemplo3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Lorenzo Montalvan Rengifo</cp:lastModifiedBy>
  <dcterms:created xsi:type="dcterms:W3CDTF">2017-01-26T03:19:04Z</dcterms:created>
  <dcterms:modified xsi:type="dcterms:W3CDTF">2017-01-27T02:16:06Z</dcterms:modified>
</cp:coreProperties>
</file>