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485" activeTab="2"/>
  </bookViews>
  <sheets>
    <sheet name="Ejemplo 1" sheetId="1" r:id="rId1"/>
    <sheet name="Ejemplo 2" sheetId="2" r:id="rId2"/>
    <sheet name="Ejemplo 3" sheetId="3" r:id="rId3"/>
  </sheets>
  <calcPr calcId="125725"/>
</workbook>
</file>

<file path=xl/calcChain.xml><?xml version="1.0" encoding="utf-8"?>
<calcChain xmlns="http://schemas.openxmlformats.org/spreadsheetml/2006/main">
  <c r="E25" i="3"/>
  <c r="B21"/>
  <c r="C14"/>
  <c r="D14"/>
  <c r="E14"/>
  <c r="F14"/>
  <c r="D9"/>
  <c r="D15" s="1"/>
  <c r="C9"/>
  <c r="C15" s="1"/>
  <c r="E7"/>
  <c r="F7" s="1"/>
  <c r="F9" s="1"/>
  <c r="F15" s="1"/>
  <c r="D7"/>
  <c r="G11" i="2"/>
  <c r="E5" i="1"/>
  <c r="D17" i="3" l="1"/>
  <c r="D21" s="1"/>
  <c r="D16"/>
  <c r="C17"/>
  <c r="C21" s="1"/>
  <c r="C16"/>
  <c r="F16"/>
  <c r="F17" s="1"/>
  <c r="F21" s="1"/>
  <c r="E9"/>
  <c r="E15" s="1"/>
  <c r="E17" l="1"/>
  <c r="E21" s="1"/>
  <c r="E16"/>
</calcChain>
</file>

<file path=xl/sharedStrings.xml><?xml version="1.0" encoding="utf-8"?>
<sst xmlns="http://schemas.openxmlformats.org/spreadsheetml/2006/main" count="46" uniqueCount="42">
  <si>
    <t xml:space="preserve">Nota </t>
  </si>
  <si>
    <t>Promedio</t>
  </si>
  <si>
    <t>Para escribir la fórmula que permita obtener el promedio de notas, se debe:</t>
  </si>
  <si>
    <t>1.- Posicionarse en la celda E5</t>
  </si>
  <si>
    <t>2.- Colocar el símbolo igual (=)</t>
  </si>
  <si>
    <t>4.- Presionar Enter</t>
  </si>
  <si>
    <t>De esta manera, se obtiene automaticamente el resultado</t>
  </si>
  <si>
    <t>Área</t>
  </si>
  <si>
    <t>Para escribir la fórmula que permita obtener el área del triangulo, se debe:</t>
  </si>
  <si>
    <t>1.- Posicionarse en la celda G11</t>
  </si>
  <si>
    <t>Altura ( c )</t>
  </si>
  <si>
    <t>Base ( b )</t>
  </si>
  <si>
    <t>Para escribir la fórmula que nos permita hallar el valor actual neto del proyecto, se debe:</t>
  </si>
  <si>
    <t>Año</t>
  </si>
  <si>
    <t>Ventas</t>
  </si>
  <si>
    <t>Otros ingresos</t>
  </si>
  <si>
    <t>Total ingresos</t>
  </si>
  <si>
    <t>Ingresos</t>
  </si>
  <si>
    <t>Egresos</t>
  </si>
  <si>
    <t>Utilidad antes de impuestos</t>
  </si>
  <si>
    <t>Salarios</t>
  </si>
  <si>
    <t>Compra de materiales</t>
  </si>
  <si>
    <t>Otros egresos</t>
  </si>
  <si>
    <t>Utilidad neta</t>
  </si>
  <si>
    <t>Inversión</t>
  </si>
  <si>
    <t>Flujo de caja</t>
  </si>
  <si>
    <t>Total egresos</t>
  </si>
  <si>
    <t>3.- Hallar la utilidad antes de impuestos, restando el total de ingresos con el total de egresos (C9 - C14, para el primer año)</t>
  </si>
  <si>
    <t>2.- Hallar los egresos, colocandonos en las celdas C14,D14,E14 y F14, y sumando las celdas correspondientes (suma (C11:C13) para el primer año)</t>
  </si>
  <si>
    <t>1.- Hallar los ingresos, colocandonos en las celas C9,D9,E9 y F9, y sumando las celdas correspondientes (suma(C7:C8) para el primer año)</t>
  </si>
  <si>
    <t>Impuestos (30%)</t>
  </si>
  <si>
    <t>4.- Hallar impuestos, multiplicando la utilidad antes de impuestos por 30% (C9 * 0.30, para el primer año)</t>
  </si>
  <si>
    <t>5.- Hallar la utilidad neta, restando la utilidad antes de impuestos menos los impuestos respectivos (C15 - C16, para el primer año)</t>
  </si>
  <si>
    <t>6.- El flujo de caja es igual a la utilidad neta (C17 = C21, para el primer año)</t>
  </si>
  <si>
    <t>VAN</t>
  </si>
  <si>
    <t>7.-Posicionarse en la celda D25</t>
  </si>
  <si>
    <t>8.- Colocar simbolo igual (=)</t>
  </si>
  <si>
    <t>Tasa de descuento anual</t>
  </si>
  <si>
    <t>3.- Escribir la fórmula: =(F7 * G7) / 2</t>
  </si>
  <si>
    <t>3.- Escribir la fórmula: =Promedio(B4:B7)</t>
  </si>
  <si>
    <t>9.- Escribir la fórmula: =VNA(B25,B21:F21)</t>
  </si>
  <si>
    <t>9.- Presionar enter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</si>
</sst>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7" formatCode="[$S/.-280A]\ #,##0.0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0" fillId="0" borderId="0" xfId="0" applyFont="1"/>
    <xf numFmtId="167" fontId="0" fillId="0" borderId="0" xfId="0" applyNumberFormat="1"/>
    <xf numFmtId="0" fontId="0" fillId="0" borderId="1" xfId="0" applyBorder="1"/>
    <xf numFmtId="0" fontId="1" fillId="0" borderId="2" xfId="0" applyFont="1" applyBorder="1"/>
    <xf numFmtId="0" fontId="0" fillId="0" borderId="3" xfId="0" applyBorder="1"/>
    <xf numFmtId="167" fontId="0" fillId="0" borderId="3" xfId="0" applyNumberFormat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167" fontId="1" fillId="0" borderId="3" xfId="0" applyNumberFormat="1" applyFont="1" applyBorder="1"/>
    <xf numFmtId="167" fontId="1" fillId="0" borderId="4" xfId="0" applyNumberFormat="1" applyFont="1" applyBorder="1"/>
    <xf numFmtId="0" fontId="1" fillId="0" borderId="0" xfId="0" applyFont="1" applyBorder="1"/>
    <xf numFmtId="0" fontId="0" fillId="0" borderId="0" xfId="0" applyBorder="1"/>
    <xf numFmtId="167" fontId="0" fillId="0" borderId="0" xfId="0" applyNumberFormat="1" applyBorder="1"/>
    <xf numFmtId="0" fontId="0" fillId="0" borderId="2" xfId="0" applyBorder="1"/>
    <xf numFmtId="9" fontId="0" fillId="0" borderId="4" xfId="0" applyNumberFormat="1" applyBorder="1"/>
    <xf numFmtId="8" fontId="0" fillId="0" borderId="1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285750</xdr:colOff>
      <xdr:row>2</xdr:row>
      <xdr:rowOff>133350</xdr:rowOff>
    </xdr:from>
    <xdr:to>
      <xdr:col>3</xdr:col>
      <xdr:colOff>590550</xdr:colOff>
      <xdr:row>14</xdr:row>
      <xdr:rowOff>66675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47750" y="514350"/>
          <a:ext cx="1828800" cy="22193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15"/>
  <sheetViews>
    <sheetView zoomScale="120" zoomScaleNormal="120" workbookViewId="0">
      <selection activeCell="G13" sqref="G13"/>
    </sheetView>
  </sheetViews>
  <sheetFormatPr baseColWidth="10" defaultRowHeight="15"/>
  <sheetData>
    <row r="3" spans="2:7">
      <c r="B3" s="1" t="s">
        <v>0</v>
      </c>
    </row>
    <row r="4" spans="2:7">
      <c r="B4" s="1">
        <v>14</v>
      </c>
    </row>
    <row r="5" spans="2:7">
      <c r="B5" s="1">
        <v>15</v>
      </c>
      <c r="D5" s="1" t="s">
        <v>1</v>
      </c>
      <c r="E5" s="1">
        <f>AVERAGE(B4:B7)</f>
        <v>14.75</v>
      </c>
    </row>
    <row r="6" spans="2:7">
      <c r="B6" s="1">
        <v>12</v>
      </c>
    </row>
    <row r="7" spans="2:7">
      <c r="B7" s="1">
        <v>18</v>
      </c>
    </row>
    <row r="8" spans="2:7">
      <c r="G8" t="s">
        <v>2</v>
      </c>
    </row>
    <row r="10" spans="2:7">
      <c r="G10" t="s">
        <v>3</v>
      </c>
    </row>
    <row r="11" spans="2:7">
      <c r="G11" t="s">
        <v>4</v>
      </c>
    </row>
    <row r="12" spans="2:7">
      <c r="G12" t="s">
        <v>39</v>
      </c>
    </row>
    <row r="13" spans="2:7">
      <c r="G13" t="s">
        <v>5</v>
      </c>
    </row>
    <row r="15" spans="2:7">
      <c r="G15" t="s">
        <v>6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6:J19"/>
  <sheetViews>
    <sheetView workbookViewId="0">
      <selection activeCell="J19" sqref="J19"/>
    </sheetView>
  </sheetViews>
  <sheetFormatPr baseColWidth="10" defaultRowHeight="15"/>
  <sheetData>
    <row r="6" spans="6:10">
      <c r="F6" s="1" t="s">
        <v>11</v>
      </c>
      <c r="G6" s="1" t="s">
        <v>10</v>
      </c>
    </row>
    <row r="7" spans="6:10">
      <c r="F7" s="1">
        <v>6</v>
      </c>
      <c r="G7" s="1">
        <v>8</v>
      </c>
    </row>
    <row r="11" spans="6:10">
      <c r="F11" s="1" t="s">
        <v>7</v>
      </c>
      <c r="G11" s="1">
        <f>(F7*G7)/2</f>
        <v>24</v>
      </c>
    </row>
    <row r="12" spans="6:10">
      <c r="J12" t="s">
        <v>8</v>
      </c>
    </row>
    <row r="14" spans="6:10">
      <c r="J14" t="s">
        <v>9</v>
      </c>
    </row>
    <row r="15" spans="6:10">
      <c r="J15" t="s">
        <v>4</v>
      </c>
    </row>
    <row r="16" spans="6:10">
      <c r="J16" t="s">
        <v>38</v>
      </c>
    </row>
    <row r="17" spans="10:10">
      <c r="J17" t="s">
        <v>5</v>
      </c>
    </row>
    <row r="19" spans="10:10">
      <c r="J19" t="s">
        <v>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N37"/>
  <sheetViews>
    <sheetView tabSelected="1" workbookViewId="0">
      <selection activeCell="F1" sqref="F1"/>
    </sheetView>
  </sheetViews>
  <sheetFormatPr baseColWidth="10" defaultRowHeight="15"/>
  <cols>
    <col min="1" max="1" width="26" bestFit="1" customWidth="1"/>
    <col min="2" max="6" width="12.7109375" bestFit="1" customWidth="1"/>
  </cols>
  <sheetData>
    <row r="4" spans="1:14">
      <c r="C4" s="2" t="s">
        <v>13</v>
      </c>
      <c r="D4" s="2"/>
      <c r="E4" s="2"/>
      <c r="F4" s="2"/>
    </row>
    <row r="5" spans="1:14">
      <c r="B5">
        <v>0</v>
      </c>
      <c r="C5">
        <v>1</v>
      </c>
      <c r="D5">
        <v>2</v>
      </c>
      <c r="E5">
        <v>3</v>
      </c>
      <c r="F5">
        <v>4</v>
      </c>
    </row>
    <row r="6" spans="1:14">
      <c r="A6" s="4" t="s">
        <v>17</v>
      </c>
    </row>
    <row r="7" spans="1:14">
      <c r="A7" t="s">
        <v>14</v>
      </c>
      <c r="C7" s="6">
        <v>30000</v>
      </c>
      <c r="D7" s="6">
        <f>C7*1.15</f>
        <v>34500</v>
      </c>
      <c r="E7" s="6">
        <f>D7*1.15</f>
        <v>39675</v>
      </c>
      <c r="F7" s="6">
        <f>E7*1.15</f>
        <v>45626.25</v>
      </c>
    </row>
    <row r="8" spans="1:14" ht="15.75" thickBot="1">
      <c r="A8" t="s">
        <v>15</v>
      </c>
      <c r="C8" s="6">
        <v>40000</v>
      </c>
      <c r="D8" s="6">
        <v>40000</v>
      </c>
      <c r="E8" s="6">
        <v>40000</v>
      </c>
      <c r="F8" s="6">
        <v>40000</v>
      </c>
    </row>
    <row r="9" spans="1:14" ht="15.75" thickBot="1">
      <c r="A9" s="8" t="s">
        <v>16</v>
      </c>
      <c r="B9" s="9"/>
      <c r="C9" s="13">
        <f>SUM(C7:C8)</f>
        <v>70000</v>
      </c>
      <c r="D9" s="13">
        <f t="shared" ref="D9:F9" si="0">SUM(D7:D8)</f>
        <v>74500</v>
      </c>
      <c r="E9" s="13">
        <f t="shared" si="0"/>
        <v>79675</v>
      </c>
      <c r="F9" s="13">
        <f t="shared" si="0"/>
        <v>85626.25</v>
      </c>
      <c r="H9" t="s">
        <v>12</v>
      </c>
    </row>
    <row r="10" spans="1:14">
      <c r="A10" s="4" t="s">
        <v>18</v>
      </c>
    </row>
    <row r="11" spans="1:14" ht="15" customHeight="1">
      <c r="A11" s="5" t="s">
        <v>21</v>
      </c>
      <c r="C11" s="6">
        <v>-10000</v>
      </c>
      <c r="D11" s="6">
        <v>-10000</v>
      </c>
      <c r="E11" s="6">
        <v>-10000</v>
      </c>
      <c r="F11" s="6">
        <v>-10000</v>
      </c>
      <c r="H11" s="11" t="s">
        <v>29</v>
      </c>
      <c r="I11" s="11"/>
      <c r="J11" s="11"/>
      <c r="K11" s="11"/>
      <c r="L11" s="11"/>
      <c r="M11" s="11"/>
      <c r="N11" s="11"/>
    </row>
    <row r="12" spans="1:14">
      <c r="A12" s="5" t="s">
        <v>20</v>
      </c>
      <c r="C12" s="6">
        <v>-8000</v>
      </c>
      <c r="D12" s="6">
        <v>-8000</v>
      </c>
      <c r="E12" s="6">
        <v>-8000</v>
      </c>
      <c r="F12" s="6">
        <v>-8000</v>
      </c>
      <c r="H12" s="11"/>
      <c r="I12" s="11"/>
      <c r="J12" s="11"/>
      <c r="K12" s="11"/>
      <c r="L12" s="11"/>
      <c r="M12" s="11"/>
      <c r="N12" s="11"/>
    </row>
    <row r="13" spans="1:14" ht="15.75" thickBot="1">
      <c r="A13" t="s">
        <v>22</v>
      </c>
      <c r="C13" s="6">
        <v>-5000</v>
      </c>
      <c r="D13" s="6">
        <v>-5000</v>
      </c>
      <c r="E13" s="6">
        <v>-5000</v>
      </c>
      <c r="F13" s="6">
        <v>-5000</v>
      </c>
    </row>
    <row r="14" spans="1:14" ht="15.75" thickBot="1">
      <c r="A14" s="8" t="s">
        <v>26</v>
      </c>
      <c r="B14" s="9"/>
      <c r="C14" s="13">
        <f>SUM(C11:C13)</f>
        <v>-23000</v>
      </c>
      <c r="D14" s="13">
        <f>SUM(D11:D13)</f>
        <v>-23000</v>
      </c>
      <c r="E14" s="13">
        <f>SUM(E11:E13)</f>
        <v>-23000</v>
      </c>
      <c r="F14" s="14">
        <f>SUM(F11:F13)</f>
        <v>-23000</v>
      </c>
      <c r="H14" s="11" t="s">
        <v>28</v>
      </c>
      <c r="I14" s="11"/>
      <c r="J14" s="11"/>
      <c r="K14" s="11"/>
      <c r="L14" s="11"/>
      <c r="M14" s="11"/>
      <c r="N14" s="11"/>
    </row>
    <row r="15" spans="1:14" ht="28.5" customHeight="1" thickBot="1">
      <c r="A15" s="8" t="s">
        <v>19</v>
      </c>
      <c r="B15" s="9"/>
      <c r="C15" s="10">
        <f>C9+C14</f>
        <v>47000</v>
      </c>
      <c r="D15" s="10">
        <f t="shared" ref="D15:F15" si="1">D9+D14</f>
        <v>51500</v>
      </c>
      <c r="E15" s="10">
        <f t="shared" si="1"/>
        <v>56675</v>
      </c>
      <c r="F15" s="10">
        <f t="shared" si="1"/>
        <v>62626.25</v>
      </c>
      <c r="H15" s="11"/>
      <c r="I15" s="11"/>
      <c r="J15" s="11"/>
      <c r="K15" s="11"/>
      <c r="L15" s="11"/>
      <c r="M15" s="11"/>
      <c r="N15" s="11"/>
    </row>
    <row r="16" spans="1:14" ht="15.75" thickBot="1">
      <c r="A16" s="8" t="s">
        <v>30</v>
      </c>
      <c r="B16" s="9"/>
      <c r="C16" s="10">
        <f>-C15*0.3</f>
        <v>-14100</v>
      </c>
      <c r="D16" s="10">
        <f t="shared" ref="D16:F16" si="2">-D15*0.3</f>
        <v>-15450</v>
      </c>
      <c r="E16" s="10">
        <f t="shared" si="2"/>
        <v>-17002.5</v>
      </c>
      <c r="F16" s="10">
        <f t="shared" si="2"/>
        <v>-18787.875</v>
      </c>
    </row>
    <row r="17" spans="1:14" ht="15.75" thickBot="1">
      <c r="A17" s="8" t="s">
        <v>23</v>
      </c>
      <c r="B17" s="9"/>
      <c r="C17" s="13">
        <f>SUM(C15:C16)</f>
        <v>32900</v>
      </c>
      <c r="D17" s="13">
        <f>SUM(D15:D16)</f>
        <v>36050</v>
      </c>
      <c r="E17" s="13">
        <f>SUM(E15:E16)</f>
        <v>39672.5</v>
      </c>
      <c r="F17" s="14">
        <f>SUM(F15:F16)</f>
        <v>43838.375</v>
      </c>
      <c r="H17" s="11" t="s">
        <v>27</v>
      </c>
      <c r="I17" s="11"/>
      <c r="J17" s="11"/>
      <c r="K17" s="11"/>
      <c r="L17" s="11"/>
      <c r="M17" s="11"/>
      <c r="N17" s="11"/>
    </row>
    <row r="18" spans="1:14">
      <c r="H18" s="11"/>
      <c r="I18" s="11"/>
      <c r="J18" s="11"/>
      <c r="K18" s="11"/>
      <c r="L18" s="11"/>
      <c r="M18" s="11"/>
      <c r="N18" s="11"/>
    </row>
    <row r="19" spans="1:14">
      <c r="A19" t="s">
        <v>24</v>
      </c>
      <c r="B19" s="6">
        <v>-15000</v>
      </c>
    </row>
    <row r="20" spans="1:14" ht="15.75" thickBot="1">
      <c r="H20" s="11" t="s">
        <v>31</v>
      </c>
      <c r="I20" s="11"/>
      <c r="J20" s="11"/>
      <c r="K20" s="11"/>
      <c r="L20" s="11"/>
      <c r="M20" s="11"/>
      <c r="N20" s="11"/>
    </row>
    <row r="21" spans="1:14" ht="15.75" thickBot="1">
      <c r="A21" s="8" t="s">
        <v>25</v>
      </c>
      <c r="B21" s="10">
        <f>B19</f>
        <v>-15000</v>
      </c>
      <c r="C21" s="10">
        <f>C17</f>
        <v>32900</v>
      </c>
      <c r="D21" s="10">
        <f t="shared" ref="D21:F21" si="3">D17</f>
        <v>36050</v>
      </c>
      <c r="E21" s="10">
        <f t="shared" si="3"/>
        <v>39672.5</v>
      </c>
      <c r="F21" s="10">
        <f t="shared" si="3"/>
        <v>43838.375</v>
      </c>
      <c r="H21" s="11"/>
      <c r="I21" s="11"/>
      <c r="J21" s="11"/>
      <c r="K21" s="11"/>
      <c r="L21" s="11"/>
      <c r="M21" s="11"/>
      <c r="N21" s="11"/>
    </row>
    <row r="22" spans="1:14">
      <c r="A22" s="15"/>
      <c r="B22" s="16"/>
      <c r="C22" s="17"/>
      <c r="D22" s="17"/>
      <c r="E22" s="17"/>
      <c r="F22" s="17"/>
      <c r="H22" s="12"/>
      <c r="I22" s="12"/>
      <c r="J22" s="12"/>
      <c r="K22" s="12"/>
      <c r="L22" s="12"/>
      <c r="M22" s="12"/>
      <c r="N22" s="12"/>
    </row>
    <row r="23" spans="1:14">
      <c r="H23" s="11" t="s">
        <v>32</v>
      </c>
      <c r="I23" s="11"/>
      <c r="J23" s="11"/>
      <c r="K23" s="11"/>
      <c r="L23" s="11"/>
      <c r="M23" s="11"/>
      <c r="N23" s="11"/>
    </row>
    <row r="24" spans="1:14" ht="15.75" thickBot="1">
      <c r="H24" s="11"/>
      <c r="I24" s="11"/>
      <c r="J24" s="11"/>
      <c r="K24" s="11"/>
      <c r="L24" s="11"/>
      <c r="M24" s="11"/>
      <c r="N24" s="11"/>
    </row>
    <row r="25" spans="1:14" ht="15.75" thickBot="1">
      <c r="A25" s="18" t="s">
        <v>37</v>
      </c>
      <c r="B25" s="19">
        <v>0.12</v>
      </c>
      <c r="D25" s="7" t="s">
        <v>34</v>
      </c>
      <c r="E25" s="20">
        <f>NPV(B25,B21:F21)</f>
        <v>88582.161613823395</v>
      </c>
    </row>
    <row r="26" spans="1:14">
      <c r="H26" s="11" t="s">
        <v>33</v>
      </c>
      <c r="I26" s="11"/>
      <c r="J26" s="11"/>
      <c r="K26" s="11"/>
      <c r="L26" s="11"/>
      <c r="M26" s="11"/>
      <c r="N26" s="11"/>
    </row>
    <row r="27" spans="1:14">
      <c r="H27" s="11"/>
      <c r="I27" s="11"/>
      <c r="J27" s="11"/>
      <c r="K27" s="11"/>
      <c r="L27" s="11"/>
      <c r="M27" s="11"/>
      <c r="N27" s="11"/>
    </row>
    <row r="29" spans="1:14">
      <c r="H29" s="11" t="s">
        <v>35</v>
      </c>
      <c r="I29" s="11"/>
      <c r="J29" s="11"/>
      <c r="K29" s="11"/>
      <c r="L29" s="11"/>
      <c r="M29" s="11"/>
      <c r="N29" s="11"/>
    </row>
    <row r="30" spans="1:14">
      <c r="H30" s="3"/>
      <c r="I30" s="3"/>
      <c r="J30" s="3"/>
      <c r="K30" s="3"/>
      <c r="L30" s="3"/>
      <c r="M30" s="3"/>
      <c r="N30" s="3"/>
    </row>
    <row r="31" spans="1:14">
      <c r="H31" s="11" t="s">
        <v>36</v>
      </c>
      <c r="I31" s="11"/>
      <c r="J31" s="11"/>
      <c r="K31" s="11"/>
      <c r="L31" s="11"/>
      <c r="M31" s="11"/>
      <c r="N31" s="11"/>
    </row>
    <row r="33" spans="8:14">
      <c r="H33" s="2" t="s">
        <v>40</v>
      </c>
      <c r="I33" s="2"/>
      <c r="J33" s="2"/>
      <c r="K33" s="2"/>
      <c r="L33" s="2"/>
      <c r="M33" s="2"/>
      <c r="N33" s="2"/>
    </row>
    <row r="35" spans="8:14">
      <c r="H35" s="2" t="s">
        <v>41</v>
      </c>
      <c r="I35" s="2"/>
      <c r="J35" s="2"/>
      <c r="K35" s="2"/>
      <c r="L35" s="2"/>
      <c r="M35" s="2"/>
      <c r="N35" s="2"/>
    </row>
    <row r="37" spans="8:14">
      <c r="I37" t="s">
        <v>6</v>
      </c>
    </row>
  </sheetData>
  <mergeCells count="11">
    <mergeCell ref="H35:N35"/>
    <mergeCell ref="H23:N24"/>
    <mergeCell ref="H26:N27"/>
    <mergeCell ref="H29:N29"/>
    <mergeCell ref="H31:N31"/>
    <mergeCell ref="H33:N33"/>
    <mergeCell ref="C4:F4"/>
    <mergeCell ref="H11:N12"/>
    <mergeCell ref="H14:N15"/>
    <mergeCell ref="H17:N18"/>
    <mergeCell ref="H20:N21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Ejemplo 1</vt:lpstr>
      <vt:lpstr>Ejemplo 2</vt:lpstr>
      <vt:lpstr>Ejemplo 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Lama</dc:creator>
  <cp:lastModifiedBy>Guillermo Lama</cp:lastModifiedBy>
  <dcterms:created xsi:type="dcterms:W3CDTF">2016-09-30T02:31:51Z</dcterms:created>
  <dcterms:modified xsi:type="dcterms:W3CDTF">2016-09-30T05:28:45Z</dcterms:modified>
</cp:coreProperties>
</file>