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\Desktop\grabaciones\"/>
    </mc:Choice>
  </mc:AlternateContent>
  <xr:revisionPtr revIDLastSave="0" documentId="13_ncr:1_{3CDA4885-758C-4AE0-B8DE-C18FEAD4AF1B}" xr6:coauthVersionLast="32" xr6:coauthVersionMax="32" xr10:uidLastSave="{00000000-0000-0000-0000-000000000000}"/>
  <bookViews>
    <workbookView xWindow="0" yWindow="0" windowWidth="20490" windowHeight="7545" xr2:uid="{58F6EC4A-F03C-4B71-BC53-4D01675CCD1B}"/>
  </bookViews>
  <sheets>
    <sheet name="Hoja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Hoja1!$E$10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8" i="1"/>
  <c r="F8" i="1"/>
  <c r="H7" i="1"/>
  <c r="F7" i="1"/>
  <c r="H6" i="1"/>
  <c r="F6" i="1"/>
  <c r="H5" i="1"/>
  <c r="F5" i="1"/>
  <c r="F15" i="1" s="1"/>
  <c r="H4" i="1"/>
  <c r="F4" i="1"/>
  <c r="H3" i="1"/>
  <c r="F3" i="1"/>
  <c r="F10" i="1" l="1"/>
  <c r="G8" i="1" s="1"/>
  <c r="H10" i="1"/>
  <c r="G3" i="1"/>
  <c r="G7" i="1" l="1"/>
  <c r="G4" i="1"/>
  <c r="G5" i="1"/>
  <c r="G9" i="1"/>
  <c r="G6" i="1"/>
</calcChain>
</file>

<file path=xl/sharedStrings.xml><?xml version="1.0" encoding="utf-8"?>
<sst xmlns="http://schemas.openxmlformats.org/spreadsheetml/2006/main" count="19" uniqueCount="19">
  <si>
    <t xml:space="preserve">Publicación </t>
  </si>
  <si>
    <t>Costo por Aviso</t>
  </si>
  <si>
    <t>Audiencia</t>
  </si>
  <si>
    <t>Cantidad de Avisos</t>
  </si>
  <si>
    <t>Costo</t>
  </si>
  <si>
    <t>Porcentaje</t>
  </si>
  <si>
    <t>Audiencia Total</t>
  </si>
  <si>
    <t>Pub1</t>
  </si>
  <si>
    <t>Pub2</t>
  </si>
  <si>
    <t>Pub3</t>
  </si>
  <si>
    <t>Pub4</t>
  </si>
  <si>
    <t>Pub5</t>
  </si>
  <si>
    <t>Pub6</t>
  </si>
  <si>
    <t>Pub7</t>
  </si>
  <si>
    <t>Restricciones</t>
  </si>
  <si>
    <t>Presupuesto</t>
  </si>
  <si>
    <t>Cantidad de avisos mínima por publicación</t>
  </si>
  <si>
    <t>Lo invertido en Pub3 y Pub4 no debe superar los</t>
  </si>
  <si>
    <t>Máximo Presupuesto por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</si>
</sst>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0" fontId="0" fillId="0" borderId="0" xfId="2" applyNumberFormat="1" applyFont="1"/>
    <xf numFmtId="0" fontId="2" fillId="0" borderId="0" xfId="0" applyFont="1"/>
    <xf numFmtId="43" fontId="0" fillId="0" borderId="0" xfId="1" applyFont="1"/>
    <xf numFmtId="164" fontId="0" fillId="0" borderId="0" xfId="0" applyNumberFormat="1"/>
    <xf numFmtId="9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2F95-6774-4459-8538-AAFFBCDD2E6D}">
  <dimension ref="B2:H16"/>
  <sheetViews>
    <sheetView tabSelected="1" zoomScale="115" zoomScaleNormal="115" workbookViewId="0">
      <selection activeCell="E10" sqref="E10"/>
    </sheetView>
  </sheetViews>
  <sheetFormatPr baseColWidth="10" defaultRowHeight="15" x14ac:dyDescent="0.25"/>
  <cols>
    <col min="1" max="1" width="1.85546875" customWidth="1"/>
    <col min="2" max="2" width="15.28515625" customWidth="1"/>
    <col min="3" max="3" width="14.7109375" bestFit="1" customWidth="1"/>
    <col min="4" max="4" width="12.85546875" customWidth="1"/>
    <col min="5" max="5" width="17.85546875" bestFit="1" customWidth="1"/>
    <col min="6" max="6" width="10.7109375" bestFit="1" customWidth="1"/>
    <col min="7" max="7" width="10.5703125" bestFit="1" customWidth="1"/>
    <col min="8" max="8" width="14.7109375" bestFit="1" customWidth="1"/>
  </cols>
  <sheetData>
    <row r="2" spans="2: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8" x14ac:dyDescent="0.25">
      <c r="B3" t="s">
        <v>7</v>
      </c>
      <c r="C3" s="1">
        <v>14100</v>
      </c>
      <c r="D3" s="1">
        <v>99000</v>
      </c>
      <c r="E3">
        <v>2</v>
      </c>
      <c r="F3" s="2">
        <f>C3*E3</f>
        <v>28200</v>
      </c>
      <c r="G3" s="3">
        <f>F3/$F$10</f>
        <v>0.2288961038961039</v>
      </c>
      <c r="H3" s="1">
        <f>E3*D3</f>
        <v>198000</v>
      </c>
    </row>
    <row r="4" spans="2:8" x14ac:dyDescent="0.25">
      <c r="B4" t="s">
        <v>8</v>
      </c>
      <c r="C4" s="1">
        <v>12400</v>
      </c>
      <c r="D4" s="1">
        <v>84000</v>
      </c>
      <c r="E4">
        <v>2</v>
      </c>
      <c r="F4" s="2">
        <f t="shared" ref="F4:F9" si="0">C4*E4</f>
        <v>24800</v>
      </c>
      <c r="G4" s="3">
        <f t="shared" ref="G4:G9" si="1">F4/$F$10</f>
        <v>0.20129870129870131</v>
      </c>
      <c r="H4" s="1">
        <f t="shared" ref="H4:H9" si="2">E4*D4</f>
        <v>168000</v>
      </c>
    </row>
    <row r="5" spans="2:8" x14ac:dyDescent="0.25">
      <c r="B5" t="s">
        <v>9</v>
      </c>
      <c r="C5" s="1">
        <v>11300</v>
      </c>
      <c r="D5" s="1">
        <v>82000</v>
      </c>
      <c r="E5">
        <v>2</v>
      </c>
      <c r="F5" s="2">
        <f t="shared" si="0"/>
        <v>22600</v>
      </c>
      <c r="G5" s="3">
        <f t="shared" si="1"/>
        <v>0.18344155844155843</v>
      </c>
      <c r="H5" s="1">
        <f t="shared" si="2"/>
        <v>164000</v>
      </c>
    </row>
    <row r="6" spans="2:8" x14ac:dyDescent="0.25">
      <c r="B6" t="s">
        <v>10</v>
      </c>
      <c r="C6" s="1">
        <v>7100</v>
      </c>
      <c r="D6" s="1">
        <v>51000</v>
      </c>
      <c r="E6">
        <v>2</v>
      </c>
      <c r="F6" s="2">
        <f t="shared" si="0"/>
        <v>14200</v>
      </c>
      <c r="G6" s="3">
        <f t="shared" si="1"/>
        <v>0.11525974025974026</v>
      </c>
      <c r="H6" s="1">
        <f t="shared" si="2"/>
        <v>102000</v>
      </c>
    </row>
    <row r="7" spans="2:8" x14ac:dyDescent="0.25">
      <c r="B7" t="s">
        <v>11</v>
      </c>
      <c r="C7" s="1">
        <v>5300</v>
      </c>
      <c r="D7" s="1">
        <v>37000</v>
      </c>
      <c r="E7">
        <v>2</v>
      </c>
      <c r="F7" s="2">
        <f t="shared" si="0"/>
        <v>10600</v>
      </c>
      <c r="G7" s="3">
        <f t="shared" si="1"/>
        <v>8.603896103896104E-2</v>
      </c>
      <c r="H7" s="1">
        <f t="shared" si="2"/>
        <v>74000</v>
      </c>
    </row>
    <row r="8" spans="2:8" x14ac:dyDescent="0.25">
      <c r="B8" t="s">
        <v>12</v>
      </c>
      <c r="C8" s="1">
        <v>5200</v>
      </c>
      <c r="D8" s="1">
        <v>35000</v>
      </c>
      <c r="E8">
        <v>2</v>
      </c>
      <c r="F8" s="2">
        <f t="shared" si="0"/>
        <v>10400</v>
      </c>
      <c r="G8" s="3">
        <f t="shared" si="1"/>
        <v>8.4415584415584416E-2</v>
      </c>
      <c r="H8" s="1">
        <f t="shared" si="2"/>
        <v>70000</v>
      </c>
    </row>
    <row r="9" spans="2:8" x14ac:dyDescent="0.25">
      <c r="B9" t="s">
        <v>13</v>
      </c>
      <c r="C9" s="1">
        <v>6200</v>
      </c>
      <c r="D9" s="1">
        <v>41000</v>
      </c>
      <c r="E9">
        <v>2</v>
      </c>
      <c r="F9" s="2">
        <f t="shared" si="0"/>
        <v>12400</v>
      </c>
      <c r="G9" s="3">
        <f t="shared" si="1"/>
        <v>0.10064935064935066</v>
      </c>
      <c r="H9" s="1">
        <f t="shared" si="2"/>
        <v>82000</v>
      </c>
    </row>
    <row r="10" spans="2:8" x14ac:dyDescent="0.25">
      <c r="F10" s="2">
        <f>SUM(F3:F9)</f>
        <v>123200</v>
      </c>
      <c r="H10" s="2">
        <f>SUM(H3:H9)</f>
        <v>858000</v>
      </c>
    </row>
    <row r="12" spans="2:8" x14ac:dyDescent="0.25">
      <c r="B12" s="4" t="s">
        <v>14</v>
      </c>
    </row>
    <row r="13" spans="2:8" x14ac:dyDescent="0.25">
      <c r="B13" t="s">
        <v>15</v>
      </c>
      <c r="E13" s="5">
        <v>1200000</v>
      </c>
      <c r="F13" s="6"/>
    </row>
    <row r="14" spans="2:8" x14ac:dyDescent="0.25">
      <c r="B14" t="s">
        <v>16</v>
      </c>
      <c r="E14">
        <v>5</v>
      </c>
    </row>
    <row r="15" spans="2:8" x14ac:dyDescent="0.25">
      <c r="B15" t="s">
        <v>17</v>
      </c>
      <c r="E15" s="5">
        <v>300000</v>
      </c>
      <c r="F15" s="2">
        <f>F5+F6</f>
        <v>36800</v>
      </c>
    </row>
    <row r="16" spans="2:8" x14ac:dyDescent="0.25">
      <c r="B16" t="s">
        <v>18</v>
      </c>
      <c r="E16" s="7"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2018-05-29T03:54:08Z</dcterms:created>
  <dcterms:modified xsi:type="dcterms:W3CDTF">2018-05-29T03:54:52Z</dcterms:modified>
</cp:coreProperties>
</file>