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ática para el Marketing\ejercicios\"/>
    </mc:Choice>
  </mc:AlternateContent>
  <bookViews>
    <workbookView xWindow="0" yWindow="0" windowWidth="20490" windowHeight="7695"/>
  </bookViews>
  <sheets>
    <sheet name="Hoja1" sheetId="5" r:id="rId1"/>
  </sheets>
  <calcPr calcId="152511"/>
</workbook>
</file>

<file path=xl/calcChain.xml><?xml version="1.0" encoding="utf-8"?>
<calcChain xmlns="http://schemas.openxmlformats.org/spreadsheetml/2006/main">
  <c r="P4" i="5" l="1"/>
  <c r="P5" i="5"/>
  <c r="P6" i="5"/>
  <c r="P7" i="5"/>
  <c r="P8" i="5"/>
  <c r="P9" i="5"/>
  <c r="P10" i="5"/>
  <c r="P11" i="5"/>
  <c r="P12" i="5"/>
  <c r="P13" i="5"/>
  <c r="P14" i="5"/>
  <c r="P3" i="5"/>
  <c r="E15" i="5"/>
  <c r="F15" i="5"/>
  <c r="G15" i="5"/>
  <c r="H15" i="5"/>
  <c r="I15" i="5"/>
  <c r="J15" i="5"/>
  <c r="K15" i="5"/>
  <c r="L15" i="5"/>
  <c r="M15" i="5"/>
  <c r="N15" i="5"/>
  <c r="O15" i="5"/>
  <c r="D15" i="5"/>
  <c r="Q5" i="5"/>
  <c r="Q10" i="5"/>
  <c r="Q4" i="5"/>
  <c r="Q6" i="5"/>
  <c r="Q7" i="5"/>
  <c r="Q8" i="5"/>
  <c r="Q9" i="5"/>
  <c r="Q11" i="5"/>
  <c r="Q12" i="5"/>
  <c r="Q13" i="5"/>
  <c r="Q14" i="5"/>
  <c r="Q3" i="5"/>
  <c r="P15" i="5" l="1"/>
  <c r="Q15" i="5"/>
  <c r="R5" i="5" l="1"/>
  <c r="R7" i="5"/>
  <c r="R9" i="5"/>
  <c r="R11" i="5"/>
  <c r="R3" i="5"/>
  <c r="R4" i="5"/>
  <c r="R6" i="5"/>
  <c r="R8" i="5"/>
  <c r="R10" i="5"/>
  <c r="R12" i="5"/>
  <c r="R13" i="5"/>
  <c r="R14" i="5"/>
  <c r="R15" i="5" l="1"/>
</calcChain>
</file>

<file path=xl/sharedStrings.xml><?xml version="1.0" encoding="utf-8"?>
<sst xmlns="http://schemas.openxmlformats.org/spreadsheetml/2006/main" count="32" uniqueCount="31">
  <si>
    <t>Vendedor 1</t>
  </si>
  <si>
    <t>Vendedor 2</t>
  </si>
  <si>
    <t>Vendedor 3</t>
  </si>
  <si>
    <t>Vendedor 4</t>
  </si>
  <si>
    <t>Vendedor 5</t>
  </si>
  <si>
    <t>Vendedor 6</t>
  </si>
  <si>
    <t>Vendedor 7</t>
  </si>
  <si>
    <t>Vendedor 8</t>
  </si>
  <si>
    <t>Vendedor 9</t>
  </si>
  <si>
    <t>Vendedor 10</t>
  </si>
  <si>
    <t>Vendedor 11</t>
  </si>
  <si>
    <t>Vendedor 12</t>
  </si>
  <si>
    <t>Ventas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</si>
  <si>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</si>
  <si>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</si>
  <si>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</si>
  <si>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</si>
  <si>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</si>
  <si>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</si>
  <si>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</si>
  <si>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</si>
  <si>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</si>
  <si>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</si>
  <si>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</si>
  <si>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</si>
  <si>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</si>
  <si>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Porcentaje</t>
  </si>
  <si>
    <t>Total</t>
  </si>
  <si>
    <t xml:space="preserve">Fuente: </t>
  </si>
  <si>
    <t>Web de Excel Intemedio</t>
  </si>
  <si>
    <t>Años de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</si>
</sst>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10" fontId="0" fillId="0" borderId="0" xfId="2" applyNumberFormat="1" applyFont="1"/>
    <xf numFmtId="0" fontId="2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18"/>
  <sheetViews>
    <sheetView tabSelected="1" workbookViewId="0">
      <selection activeCell="L20" sqref="L20"/>
    </sheetView>
  </sheetViews>
  <sheetFormatPr baseColWidth="10" defaultRowHeight="15" x14ac:dyDescent="0.25"/>
  <cols>
    <col min="1" max="1" width="1.7109375" customWidth="1"/>
    <col min="2" max="2" width="10.140625" customWidth="1"/>
    <col min="3" max="3" width="12.28515625" bestFit="1" customWidth="1"/>
    <col min="4" max="4" width="8.7109375" customWidth="1"/>
    <col min="5" max="5" width="8" bestFit="1" customWidth="1"/>
    <col min="6" max="10" width="7" bestFit="1" customWidth="1"/>
    <col min="11" max="11" width="7.140625" bestFit="1" customWidth="1"/>
    <col min="12" max="12" width="11.42578125" bestFit="1" customWidth="1"/>
    <col min="13" max="13" width="8.140625" bestFit="1" customWidth="1"/>
    <col min="14" max="14" width="11" bestFit="1" customWidth="1"/>
    <col min="15" max="15" width="10.140625" bestFit="1" customWidth="1"/>
    <col min="16" max="16" width="8" bestFit="1" customWidth="1"/>
    <col min="17" max="17" width="9.7109375" bestFit="1" customWidth="1"/>
    <col min="18" max="18" width="10.5703125" bestFit="1" customWidth="1"/>
    <col min="19" max="19" width="15.5703125" bestFit="1" customWidth="1"/>
  </cols>
  <sheetData>
    <row r="1" spans="3:19" x14ac:dyDescent="0.25">
      <c r="D1" s="4" t="s">
        <v>12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3:19" x14ac:dyDescent="0.25">
      <c r="D2" s="4" t="s">
        <v>13</v>
      </c>
      <c r="E2" s="4" t="s">
        <v>14</v>
      </c>
      <c r="F2" s="4" t="s">
        <v>15</v>
      </c>
      <c r="G2" s="4" t="s">
        <v>16</v>
      </c>
      <c r="H2" s="4" t="s">
        <v>17</v>
      </c>
      <c r="I2" s="4" t="s">
        <v>18</v>
      </c>
      <c r="J2" s="4" t="s">
        <v>19</v>
      </c>
      <c r="K2" s="4" t="s">
        <v>20</v>
      </c>
      <c r="L2" s="4" t="s">
        <v>21</v>
      </c>
      <c r="M2" s="4" t="s">
        <v>22</v>
      </c>
      <c r="N2" s="4" t="s">
        <v>23</v>
      </c>
      <c r="O2" s="4" t="s">
        <v>24</v>
      </c>
      <c r="P2" s="4" t="s">
        <v>27</v>
      </c>
      <c r="Q2" s="4" t="s">
        <v>25</v>
      </c>
      <c r="R2" s="4" t="s">
        <v>26</v>
      </c>
      <c r="S2" s="4" t="s">
        <v>30</v>
      </c>
    </row>
    <row r="3" spans="3:19" x14ac:dyDescent="0.25">
      <c r="C3" t="s">
        <v>0</v>
      </c>
      <c r="D3">
        <v>21943</v>
      </c>
      <c r="E3">
        <v>30422</v>
      </c>
      <c r="F3">
        <v>30494</v>
      </c>
      <c r="G3">
        <v>28996</v>
      </c>
      <c r="H3">
        <v>22832</v>
      </c>
      <c r="I3">
        <v>30000</v>
      </c>
      <c r="J3">
        <v>33272</v>
      </c>
      <c r="K3">
        <v>27011</v>
      </c>
      <c r="L3">
        <v>26809</v>
      </c>
      <c r="M3">
        <v>33609</v>
      </c>
      <c r="N3">
        <v>28473</v>
      </c>
      <c r="O3">
        <v>24860</v>
      </c>
      <c r="P3">
        <f>SUM(D3:O3)</f>
        <v>338721</v>
      </c>
      <c r="Q3" s="1">
        <f>AVERAGE(D3:O3)</f>
        <v>28226.75</v>
      </c>
      <c r="R3" s="3">
        <f>Q3/$Q$15</f>
        <v>9.4156252996926995E-2</v>
      </c>
      <c r="S3">
        <v>7</v>
      </c>
    </row>
    <row r="4" spans="3:19" x14ac:dyDescent="0.25">
      <c r="C4" t="s">
        <v>1</v>
      </c>
      <c r="D4">
        <v>28284</v>
      </c>
      <c r="E4">
        <v>31765</v>
      </c>
      <c r="F4">
        <v>22191</v>
      </c>
      <c r="G4">
        <v>20873</v>
      </c>
      <c r="H4">
        <v>24912</v>
      </c>
      <c r="I4">
        <v>27219</v>
      </c>
      <c r="J4">
        <v>21891</v>
      </c>
      <c r="K4">
        <v>22290</v>
      </c>
      <c r="L4">
        <v>25910</v>
      </c>
      <c r="M4">
        <v>34887</v>
      </c>
      <c r="N4">
        <v>24039</v>
      </c>
      <c r="O4">
        <v>25675</v>
      </c>
      <c r="P4">
        <f t="shared" ref="P4:P14" si="0">SUM(D4:O4)</f>
        <v>309936</v>
      </c>
      <c r="Q4" s="1">
        <f t="shared" ref="Q4:Q14" si="1">AVERAGE(D4:O4)</f>
        <v>25828</v>
      </c>
      <c r="R4" s="3">
        <f t="shared" ref="R4:R14" si="2">Q4/$Q$15</f>
        <v>8.6154718570314703E-2</v>
      </c>
      <c r="S4">
        <v>6</v>
      </c>
    </row>
    <row r="5" spans="3:19" x14ac:dyDescent="0.25">
      <c r="C5" t="s">
        <v>2</v>
      </c>
      <c r="D5">
        <v>33394</v>
      </c>
      <c r="E5">
        <v>44267</v>
      </c>
      <c r="F5">
        <v>37129</v>
      </c>
      <c r="G5">
        <v>51032</v>
      </c>
      <c r="H5">
        <v>31047</v>
      </c>
      <c r="I5">
        <v>44558</v>
      </c>
      <c r="J5">
        <v>37299</v>
      </c>
      <c r="K5">
        <v>68971</v>
      </c>
      <c r="L5">
        <v>65223</v>
      </c>
      <c r="M5">
        <v>45340</v>
      </c>
      <c r="N5">
        <v>64613</v>
      </c>
      <c r="O5">
        <v>67571</v>
      </c>
      <c r="P5">
        <f t="shared" si="0"/>
        <v>590444</v>
      </c>
      <c r="Q5" s="1">
        <f t="shared" si="1"/>
        <v>49203.666666666664</v>
      </c>
      <c r="R5" s="3">
        <f t="shared" si="2"/>
        <v>0.16412916425175161</v>
      </c>
      <c r="S5">
        <v>10</v>
      </c>
    </row>
    <row r="6" spans="3:19" x14ac:dyDescent="0.25">
      <c r="C6" t="s">
        <v>3</v>
      </c>
      <c r="D6">
        <v>48216</v>
      </c>
      <c r="E6">
        <v>66004</v>
      </c>
      <c r="F6">
        <v>49878</v>
      </c>
      <c r="G6">
        <v>60807</v>
      </c>
      <c r="H6">
        <v>41155</v>
      </c>
      <c r="I6">
        <v>29631</v>
      </c>
      <c r="J6">
        <v>61065</v>
      </c>
      <c r="K6">
        <v>63208</v>
      </c>
      <c r="L6">
        <v>75279</v>
      </c>
      <c r="M6">
        <v>50984</v>
      </c>
      <c r="N6">
        <v>53092</v>
      </c>
      <c r="O6">
        <v>35948</v>
      </c>
      <c r="P6">
        <f t="shared" si="0"/>
        <v>635267</v>
      </c>
      <c r="Q6" s="1">
        <f t="shared" si="1"/>
        <v>52938.916666666664</v>
      </c>
      <c r="R6" s="3">
        <f t="shared" si="2"/>
        <v>0.17658887512908505</v>
      </c>
      <c r="S6">
        <v>9</v>
      </c>
    </row>
    <row r="7" spans="3:19" x14ac:dyDescent="0.25">
      <c r="C7" t="s">
        <v>4</v>
      </c>
      <c r="D7">
        <v>33320</v>
      </c>
      <c r="E7">
        <v>25870</v>
      </c>
      <c r="F7">
        <v>33639</v>
      </c>
      <c r="G7">
        <v>32923</v>
      </c>
      <c r="H7">
        <v>31388</v>
      </c>
      <c r="I7">
        <v>25136</v>
      </c>
      <c r="J7">
        <v>25625</v>
      </c>
      <c r="K7">
        <v>28205</v>
      </c>
      <c r="L7">
        <v>20585</v>
      </c>
      <c r="M7">
        <v>34894</v>
      </c>
      <c r="N7">
        <v>26897</v>
      </c>
      <c r="O7">
        <v>33336</v>
      </c>
      <c r="P7">
        <f t="shared" si="0"/>
        <v>351818</v>
      </c>
      <c r="Q7" s="1">
        <f t="shared" si="1"/>
        <v>29318.166666666668</v>
      </c>
      <c r="R7" s="3">
        <f t="shared" si="2"/>
        <v>9.7796902515264378E-2</v>
      </c>
      <c r="S7">
        <v>7</v>
      </c>
    </row>
    <row r="8" spans="3:19" x14ac:dyDescent="0.25">
      <c r="C8" t="s">
        <v>5</v>
      </c>
      <c r="D8">
        <v>33798</v>
      </c>
      <c r="E8">
        <v>20839</v>
      </c>
      <c r="F8">
        <v>23296</v>
      </c>
      <c r="G8">
        <v>21957</v>
      </c>
      <c r="H8">
        <v>28391</v>
      </c>
      <c r="I8">
        <v>31187</v>
      </c>
      <c r="J8">
        <v>25496</v>
      </c>
      <c r="K8">
        <v>22962</v>
      </c>
      <c r="L8">
        <v>24542</v>
      </c>
      <c r="M8">
        <v>24946</v>
      </c>
      <c r="N8">
        <v>27285</v>
      </c>
      <c r="O8">
        <v>32786</v>
      </c>
      <c r="P8">
        <f t="shared" si="0"/>
        <v>317485</v>
      </c>
      <c r="Q8" s="1">
        <f t="shared" si="1"/>
        <v>26457.083333333332</v>
      </c>
      <c r="R8" s="3">
        <f t="shared" si="2"/>
        <v>8.825315815296178E-2</v>
      </c>
      <c r="S8">
        <v>7</v>
      </c>
    </row>
    <row r="9" spans="3:19" x14ac:dyDescent="0.25">
      <c r="C9" t="s">
        <v>6</v>
      </c>
      <c r="D9">
        <v>33408</v>
      </c>
      <c r="E9">
        <v>27671</v>
      </c>
      <c r="F9">
        <v>20587</v>
      </c>
      <c r="G9">
        <v>28327</v>
      </c>
      <c r="H9">
        <v>31574</v>
      </c>
      <c r="I9">
        <v>23781</v>
      </c>
      <c r="J9">
        <v>25703</v>
      </c>
      <c r="K9">
        <v>22836</v>
      </c>
      <c r="L9">
        <v>28741</v>
      </c>
      <c r="M9">
        <v>27591</v>
      </c>
      <c r="N9">
        <v>23804</v>
      </c>
      <c r="O9">
        <v>27564</v>
      </c>
      <c r="P9">
        <f t="shared" si="0"/>
        <v>321587</v>
      </c>
      <c r="Q9" s="1">
        <f t="shared" si="1"/>
        <v>26798.916666666668</v>
      </c>
      <c r="R9" s="3">
        <f t="shared" si="2"/>
        <v>8.9393415030431425E-2</v>
      </c>
      <c r="S9">
        <v>7</v>
      </c>
    </row>
    <row r="10" spans="3:19" x14ac:dyDescent="0.25">
      <c r="C10" t="s">
        <v>7</v>
      </c>
      <c r="D10">
        <v>11407</v>
      </c>
      <c r="E10">
        <v>11460</v>
      </c>
      <c r="F10">
        <v>11607</v>
      </c>
      <c r="G10">
        <v>13765</v>
      </c>
      <c r="H10">
        <v>11759</v>
      </c>
      <c r="I10">
        <v>13578</v>
      </c>
      <c r="J10">
        <v>14277</v>
      </c>
      <c r="K10">
        <v>11482</v>
      </c>
      <c r="L10">
        <v>11102</v>
      </c>
      <c r="M10">
        <v>10059</v>
      </c>
      <c r="N10">
        <v>13513</v>
      </c>
      <c r="O10">
        <v>10299</v>
      </c>
      <c r="P10">
        <f t="shared" si="0"/>
        <v>144308</v>
      </c>
      <c r="Q10" s="1">
        <f t="shared" si="1"/>
        <v>12025.666666666666</v>
      </c>
      <c r="R10" s="3">
        <f t="shared" si="2"/>
        <v>4.0114136878081193E-2</v>
      </c>
      <c r="S10">
        <v>4</v>
      </c>
    </row>
    <row r="11" spans="3:19" x14ac:dyDescent="0.25">
      <c r="C11" t="s">
        <v>8</v>
      </c>
      <c r="D11">
        <v>12723</v>
      </c>
      <c r="E11">
        <v>11304</v>
      </c>
      <c r="F11">
        <v>10508</v>
      </c>
      <c r="G11">
        <v>11754</v>
      </c>
      <c r="H11">
        <v>12772</v>
      </c>
      <c r="I11">
        <v>12389</v>
      </c>
      <c r="J11">
        <v>10098</v>
      </c>
      <c r="K11">
        <v>10414</v>
      </c>
      <c r="L11">
        <v>14092</v>
      </c>
      <c r="M11">
        <v>13735</v>
      </c>
      <c r="N11">
        <v>12984</v>
      </c>
      <c r="O11">
        <v>10535</v>
      </c>
      <c r="P11">
        <f t="shared" si="0"/>
        <v>143308</v>
      </c>
      <c r="Q11" s="1">
        <f t="shared" si="1"/>
        <v>11942.333333333334</v>
      </c>
      <c r="R11" s="3">
        <f t="shared" si="2"/>
        <v>3.9836161042520586E-2</v>
      </c>
      <c r="S11">
        <v>3</v>
      </c>
    </row>
    <row r="12" spans="3:19" x14ac:dyDescent="0.25">
      <c r="C12" t="s">
        <v>9</v>
      </c>
      <c r="D12">
        <v>14740</v>
      </c>
      <c r="E12">
        <v>13479</v>
      </c>
      <c r="F12">
        <v>10787</v>
      </c>
      <c r="G12">
        <v>14690</v>
      </c>
      <c r="H12">
        <v>13933</v>
      </c>
      <c r="I12">
        <v>10626</v>
      </c>
      <c r="J12">
        <v>14810</v>
      </c>
      <c r="K12">
        <v>11003</v>
      </c>
      <c r="L12">
        <v>11276</v>
      </c>
      <c r="M12">
        <v>11798</v>
      </c>
      <c r="N12">
        <v>12476</v>
      </c>
      <c r="O12">
        <v>14735</v>
      </c>
      <c r="P12">
        <f t="shared" si="0"/>
        <v>154353</v>
      </c>
      <c r="Q12" s="1">
        <f t="shared" si="1"/>
        <v>12862.75</v>
      </c>
      <c r="R12" s="3">
        <f t="shared" si="2"/>
        <v>4.2906404146287574E-2</v>
      </c>
      <c r="S12">
        <v>4</v>
      </c>
    </row>
    <row r="13" spans="3:19" x14ac:dyDescent="0.25">
      <c r="C13" t="s">
        <v>10</v>
      </c>
      <c r="D13">
        <v>11118</v>
      </c>
      <c r="E13">
        <v>12795</v>
      </c>
      <c r="F13">
        <v>14895</v>
      </c>
      <c r="G13">
        <v>10272</v>
      </c>
      <c r="H13">
        <v>12050</v>
      </c>
      <c r="I13">
        <v>13472</v>
      </c>
      <c r="J13">
        <v>13451</v>
      </c>
      <c r="K13">
        <v>14136</v>
      </c>
      <c r="L13">
        <v>12399</v>
      </c>
      <c r="M13">
        <v>12521</v>
      </c>
      <c r="N13">
        <v>11521</v>
      </c>
      <c r="O13">
        <v>13142</v>
      </c>
      <c r="P13">
        <f t="shared" si="0"/>
        <v>151772</v>
      </c>
      <c r="Q13" s="1">
        <f t="shared" si="1"/>
        <v>12647.666666666666</v>
      </c>
      <c r="R13" s="3">
        <f t="shared" si="2"/>
        <v>4.2188948514705622E-2</v>
      </c>
      <c r="S13">
        <v>4</v>
      </c>
    </row>
    <row r="14" spans="3:19" x14ac:dyDescent="0.25">
      <c r="C14" t="s">
        <v>11</v>
      </c>
      <c r="D14">
        <v>12861</v>
      </c>
      <c r="E14">
        <v>12755</v>
      </c>
      <c r="F14">
        <v>10756</v>
      </c>
      <c r="G14">
        <v>13274</v>
      </c>
      <c r="H14">
        <v>11128</v>
      </c>
      <c r="I14">
        <v>12994</v>
      </c>
      <c r="J14">
        <v>10145</v>
      </c>
      <c r="K14">
        <v>10481</v>
      </c>
      <c r="L14">
        <v>12525</v>
      </c>
      <c r="M14">
        <v>10659</v>
      </c>
      <c r="N14">
        <v>10215</v>
      </c>
      <c r="O14">
        <v>10643</v>
      </c>
      <c r="P14">
        <f t="shared" si="0"/>
        <v>138436</v>
      </c>
      <c r="Q14" s="1">
        <f t="shared" si="1"/>
        <v>11536.333333333334</v>
      </c>
      <c r="R14" s="3">
        <f t="shared" si="2"/>
        <v>3.8481862771669269E-2</v>
      </c>
      <c r="S14">
        <v>3</v>
      </c>
    </row>
    <row r="15" spans="3:19" x14ac:dyDescent="0.25">
      <c r="C15" s="4" t="s">
        <v>27</v>
      </c>
      <c r="D15">
        <f>SUM(D3:D14)</f>
        <v>295212</v>
      </c>
      <c r="E15">
        <f t="shared" ref="E15:P15" si="3">SUM(E3:E14)</f>
        <v>308631</v>
      </c>
      <c r="F15">
        <f t="shared" si="3"/>
        <v>275767</v>
      </c>
      <c r="G15">
        <f t="shared" si="3"/>
        <v>308670</v>
      </c>
      <c r="H15">
        <f t="shared" si="3"/>
        <v>272941</v>
      </c>
      <c r="I15">
        <f t="shared" si="3"/>
        <v>274571</v>
      </c>
      <c r="J15">
        <f t="shared" si="3"/>
        <v>293132</v>
      </c>
      <c r="K15">
        <f t="shared" si="3"/>
        <v>312999</v>
      </c>
      <c r="L15">
        <f t="shared" si="3"/>
        <v>328483</v>
      </c>
      <c r="M15">
        <f t="shared" si="3"/>
        <v>311023</v>
      </c>
      <c r="N15">
        <f t="shared" si="3"/>
        <v>308912</v>
      </c>
      <c r="O15">
        <f t="shared" si="3"/>
        <v>307094</v>
      </c>
      <c r="P15">
        <f t="shared" si="3"/>
        <v>3597435</v>
      </c>
      <c r="Q15" s="2">
        <f>SUM(Q3:Q14)</f>
        <v>299786.24999999994</v>
      </c>
      <c r="R15" s="3">
        <f>SUM(R3:R14)</f>
        <v>1.0000000000000002</v>
      </c>
    </row>
    <row r="18" spans="3:4" x14ac:dyDescent="0.25">
      <c r="C18" s="4" t="s">
        <v>28</v>
      </c>
      <c r="D18" t="s">
        <v>29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UPC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Santos Fernandez</dc:creator>
  <cp:lastModifiedBy>Fernando s</cp:lastModifiedBy>
  <cp:lastPrinted>2012-10-26T21:05:28Z</cp:lastPrinted>
  <dcterms:created xsi:type="dcterms:W3CDTF">2012-10-26T20:47:57Z</dcterms:created>
  <dcterms:modified xsi:type="dcterms:W3CDTF">2017-09-19T05:17:20Z</dcterms:modified>
</cp:coreProperties>
</file>